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8800" windowHeight="12375" firstSheet="2" activeTab="0"/>
  </bookViews>
  <sheets>
    <sheet name="西湖乡" sheetId="5" r:id="rId1"/>
  </sheets>
  <definedNames>
    <definedName name="_xlnm._FilterDatabase" localSheetId="0" hidden="1">西湖乡!$A$2:$S$12</definedName>
    <definedName name="_xlnm._FilterDatabase" localSheetId="0" hidden="1">西湖乡!$A$2:$S$12</definedName>
  </definedNames>
  <calcPr calcId="191029"/>
</workbook>
</file>

<file path=xl/sharedStrings.xml><?xml version="1.0" encoding="utf-8"?>
<sst xmlns="http://schemas.openxmlformats.org/spreadsheetml/2006/main" uniqueCount="62" count="62">
  <si>
    <t>西湖乡2025年度乡村振兴衔接资金项目批复公告</t>
  </si>
  <si>
    <t>序号</t>
  </si>
  <si>
    <t>乡镇</t>
  </si>
  <si>
    <t>项目建设地点</t>
  </si>
  <si>
    <t>项目名称</t>
  </si>
  <si>
    <t>项目类别</t>
  </si>
  <si>
    <t>建设性质</t>
  </si>
  <si>
    <t>计划开始时间</t>
  </si>
  <si>
    <t>计划结束时间</t>
  </si>
  <si>
    <t>群众是否参与</t>
  </si>
  <si>
    <t>建设内容及规模</t>
  </si>
  <si>
    <t>绩效目标</t>
  </si>
  <si>
    <t>项目投资
预算额（万元）</t>
  </si>
  <si>
    <t>筹集方式或资金来源</t>
  </si>
  <si>
    <t>项目主管部门</t>
  </si>
  <si>
    <t>后续管理责任单位</t>
  </si>
  <si>
    <t>产出指标</t>
  </si>
  <si>
    <t>效益指标（群众参与和联农带农）</t>
  </si>
  <si>
    <t>满意度指标</t>
  </si>
  <si>
    <t>西湖乡</t>
  </si>
  <si>
    <t>三龙镇杨家村</t>
  </si>
  <si>
    <t>浮梁县粮油收储公司粮油加工项目</t>
  </si>
  <si>
    <t>产业发展</t>
  </si>
  <si>
    <t>新建</t>
  </si>
  <si>
    <t>是</t>
  </si>
  <si>
    <t>一、油料加工(日加工能力20 吨)设备购置:清理筛、去石机、破碎设备、轧坯设备、蒸炒设备、蒸炒锅、榨油机、浸出设备、过滤设备、精炼设备、 储油罐、输送设备、控制系统、 
质量检测设备、环保设备二、大米加工(日加工能力150 吨)设备购置:圆筒初清筛、 电子流量秤、自衡振动筛、比重去石机、砻谷机、谷糙分离机、厚度机、卧式砂辊米机白米分级筛、长度机、色选机、 色选机、空气压缩机、储气罐、 水汽分离器、冻干燥机管道、 支架、阀门、成品输送皮带、 托盘搬运车、 半电动堆垛车、 
托盘</t>
  </si>
  <si>
    <t>一、油料加工(日加工能力20 吨)设备购置:清理筛、去石机、破碎设备、轧坯设备、蒸炒设备、蒸炒锅、榨油机、浸出设备、过滤设备、精炼设备、 储油罐、输送设备、控制系统、 质量检测设备、环保设备二、大米加工(日加工能力150 吨)设备购置:圆筒初清筛、 电子流量秤、自衡振动筛、比重去石机、砻谷机、谷糙分离机、厚度机、卧式砂辊米机白米分级筛、长度机、色选机、 色选机、空气压缩机、储气罐、 水汽分离器、冻干燥机管道、 支架、阀门、成品输送皮带、 托盘搬运车、 半电动堆垛车、 托盘</t>
  </si>
  <si>
    <t>预计增收集体收入约48万元，同时带动就业务工20人，其中脱贫户和监测帮扶对象10人，人均增收2万元，通过产分红带动本村8户脱贫户增收，户均增收约1200 元</t>
  </si>
  <si>
    <t>衔接资金</t>
  </si>
  <si>
    <t>农业农村局</t>
  </si>
  <si>
    <t>桃墅村委会</t>
  </si>
  <si>
    <t>磻溪村</t>
  </si>
  <si>
    <t>磻溪村八亩坂河坝新建工程</t>
  </si>
  <si>
    <t>基础设施</t>
  </si>
  <si>
    <t>新建河坝混泥土现浇长 300米，高2.5米，宽 0.6米</t>
  </si>
  <si>
    <t>方便30户110名群众出行</t>
  </si>
  <si>
    <t>水利局</t>
  </si>
  <si>
    <t>磻溪村委会</t>
  </si>
  <si>
    <t>桃墅村</t>
  </si>
  <si>
    <t>浮梁县西湖乡桃墅村15组桥梁建设项目</t>
  </si>
  <si>
    <t>1：桥梁20米*3.2米*0.30米，20螺纹钢筋，2：桥墩4个:高3.8米*2.4米*1.2米。3：桥面栏杆40米。4：河坝70米*2.6米*0.6米</t>
  </si>
  <si>
    <t>方便26户110名群众出行及劳作</t>
  </si>
  <si>
    <t>浮梁县西湖乡桃墅村桃墅杨石庙前水渠建设项目</t>
  </si>
  <si>
    <t>新建水渠：长380米*高0.6米*宽0.4米，底板厚0.1米</t>
  </si>
  <si>
    <t>方便7户29名群众种田</t>
  </si>
  <si>
    <t>2025年西湖乡磻溪村磻溪5、6组新农村建设项目</t>
  </si>
  <si>
    <t>1、村活动场所硬化，长30米，宽25米，厚度0.20米，
2、村活动广场及周边太阳能路灯安装40盏，杆高4.5米
3、村活动场所浆砌护坝、长100米，宽0.40米，高0.80米.
4、村活动场所排水沟长70米，宽高0.30*0.30米</t>
  </si>
  <si>
    <t>方便58户176名群众出现</t>
  </si>
  <si>
    <t>柘坪村</t>
  </si>
  <si>
    <t>2025年西湖乡柘坪村冯家新农村建设项目</t>
  </si>
  <si>
    <t xml:space="preserve"> 1、晒谷场200平方米。
2、护坝50米。
3、村庄道路长150米、宽4米、厚0.18米。
 4、安装太阳能路灯20盏。
5、河道清泥、清淤长150米。</t>
  </si>
  <si>
    <t>方便12户62名群众出行</t>
  </si>
  <si>
    <t>柘坪村委会</t>
  </si>
  <si>
    <t>2025年西湖乡桃墅村府前组新农村建设项目</t>
  </si>
  <si>
    <t>村口农田水沟盖板42米2.4米宽，21米1.2米宽加钢筋，水沟维修63米。
五米杆路灯20盏。
 村内道路硬化200平方，水泥地80米长1.2宽0.1米厚。</t>
  </si>
  <si>
    <t>方便15户62名群众出行及劳作</t>
  </si>
  <si>
    <t>浮梁县西湖乡柘坪村枫树里机耕道及桥建设项目</t>
  </si>
  <si>
    <t>2025.10</t>
  </si>
  <si>
    <t>1、新建水泥机耕道长800米，宽2.8米，厚0.18米。2、新建混凝土护坝长106米，均高2米，厚0.5米。3、桥梁1座，长4米，宽3米，高1.5米4、安装涵管长16米。</t>
  </si>
  <si>
    <t>方便生产生活通行，有效降低农业生产成本，带动8户脱贫户务工预计增加工资收入每人800元。</t>
  </si>
  <si>
    <t>合 计</t>
  </si>
  <si>
    <t>1：桥梁20米*3.2米*0.30米，20螺纹钢筋，2：桥墩4个:高3.8米*2.4米*1.2米。3：河坝70米*2.6米*0.6米</t>
  </si>
</sst>
</file>

<file path=xl/styles.xml><?xml version="1.0" encoding="utf-8"?>
<styleSheet xmlns="http://schemas.openxmlformats.org/spreadsheetml/2006/main">
  <numFmts count="2">
    <numFmt numFmtId="0" formatCode="General"/>
    <numFmt numFmtId="9" formatCode="0%"/>
  </numFmts>
  <fonts count="6">
    <font>
      <name val="宋体"/>
      <sz val="11"/>
    </font>
    <font>
      <name val="宋体"/>
      <charset val="134"/>
      <sz val="11"/>
      <color rgb="FF000000"/>
    </font>
    <font>
      <name val="宋体"/>
      <b/>
      <charset val="134"/>
      <sz val="28"/>
      <color rgb="FF000000"/>
    </font>
    <font>
      <name val="宋体"/>
      <b/>
      <charset val="134"/>
      <sz val="11"/>
      <color rgb="FF000000"/>
    </font>
    <font>
      <name val="宋体"/>
      <charset val="134"/>
      <sz val="11"/>
      <color rgb="FF000000"/>
    </font>
    <font>
      <name val="宋体"/>
      <charset val="134"/>
      <sz val="12"/>
      <color rgb="FF000000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</cellXfs>
  <cellStyles count="1">
    <cellStyle name="常规" xfId="0" builtinId="0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0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0</xdr:colOff>
      <xdr:row>11</xdr:row>
      <xdr:rowOff>0</xdr:rowOff>
    </xdr:from>
    <xdr:to>
      <xdr:col>2</xdr:col>
      <xdr:colOff>352867</xdr:colOff>
      <xdr:row>11</xdr:row>
      <xdr:rowOff>0</xdr:rowOff>
    </xdr:to>
    <xdr:pic>
      <xdr:nvPicPr>
        <xdr:cNvPr id="2" name="图片 1" descr="clipboard/drawings/NULL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28090" y="12684125"/>
          <a:ext cx="353060" cy="88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16</xdr:col>
      <xdr:colOff>0</xdr:colOff>
      <xdr:row>11</xdr:row>
      <xdr:rowOff>0</xdr:rowOff>
    </xdr:from>
    <xdr:to>
      <xdr:col>16</xdr:col>
      <xdr:colOff>352934</xdr:colOff>
      <xdr:row>11</xdr:row>
      <xdr:rowOff>0</xdr:rowOff>
    </xdr:to>
    <xdr:pic>
      <xdr:nvPicPr>
        <xdr:cNvPr id="3" name="图片 116" descr="clipboard/drawings/NULL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653124" y="12684125"/>
          <a:ext cx="353060" cy="88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2</xdr:col>
      <xdr:colOff>352867</xdr:colOff>
      <xdr:row>11</xdr:row>
      <xdr:rowOff>0</xdr:rowOff>
    </xdr:to>
    <xdr:pic>
      <xdr:nvPicPr>
        <xdr:cNvPr id="4" name="图片 1" descr="clipboard/drawings/NULL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28090" y="12684125"/>
          <a:ext cx="353060" cy="9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10</xdr:row>
      <xdr:rowOff>0</xdr:rowOff>
    </xdr:from>
    <xdr:to>
      <xdr:col>2</xdr:col>
      <xdr:colOff>352867</xdr:colOff>
      <xdr:row>10</xdr:row>
      <xdr:rowOff>0</xdr:rowOff>
    </xdr:to>
    <xdr:pic>
      <xdr:nvPicPr>
        <xdr:cNvPr id="5" name="图片 182" descr="clipboard/drawings/NULL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28090" y="11668125"/>
          <a:ext cx="353060" cy="88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16</xdr:col>
      <xdr:colOff>0</xdr:colOff>
      <xdr:row>10</xdr:row>
      <xdr:rowOff>0</xdr:rowOff>
    </xdr:from>
    <xdr:to>
      <xdr:col>16</xdr:col>
      <xdr:colOff>352934</xdr:colOff>
      <xdr:row>10</xdr:row>
      <xdr:rowOff>0</xdr:rowOff>
    </xdr:to>
    <xdr:pic>
      <xdr:nvPicPr>
        <xdr:cNvPr id="6" name="图片 183" descr="clipboard/drawings/NULL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653124" y="11668125"/>
          <a:ext cx="353060" cy="88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0</xdr:colOff>
      <xdr:row>10</xdr:row>
      <xdr:rowOff>0</xdr:rowOff>
    </xdr:from>
    <xdr:to>
      <xdr:col>2</xdr:col>
      <xdr:colOff>352867</xdr:colOff>
      <xdr:row>10</xdr:row>
      <xdr:rowOff>0</xdr:rowOff>
    </xdr:to>
    <xdr:pic>
      <xdr:nvPicPr>
        <xdr:cNvPr id="7" name="图片 1" descr="clipboard/drawings/NULL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28090" y="11668125"/>
          <a:ext cx="353060" cy="9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12"/>
  <sheetViews>
    <sheetView tabSelected="1" workbookViewId="0" topLeftCell="G1" zoomScale="80">
      <pane ySplit="3" topLeftCell="A4" state="frozen" activePane="bottomLeft"/>
      <selection pane="bottomLeft" activeCell="J6" sqref="J6"/>
    </sheetView>
  </sheetViews>
  <sheetFormatPr defaultRowHeight="13.5" defaultColWidth="9"/>
  <cols>
    <col min="1" max="1" customWidth="1" width="6.2226562" style="1"/>
    <col min="2" max="2" customWidth="1" width="9.890625" style="1"/>
    <col min="3" max="3" customWidth="1" width="9.222656" style="1"/>
    <col min="4" max="4" customWidth="1" width="31.875" style="1"/>
    <col min="5" max="6" customWidth="0" width="11.25" style="1"/>
    <col min="7" max="7" customWidth="1" width="14.199219" style="1"/>
    <col min="8" max="8" customWidth="1" width="13.1328125" style="1"/>
    <col min="9" max="9" customWidth="1" width="7.890625" style="1"/>
    <col min="10" max="10" customWidth="1" width="34.679688" style="1"/>
    <col min="11" max="11" customWidth="1" width="33.632812" style="1"/>
    <col min="12" max="12" customWidth="1" width="25.148438" style="1"/>
    <col min="13" max="13" customWidth="0" width="9.3828125" style="1"/>
    <col min="14" max="14" customWidth="0" width="9.0" style="2"/>
    <col min="15" max="16384" customWidth="0" width="9.0" style="1"/>
  </cols>
  <sheetData>
    <row r="1" spans="8:8" ht="35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8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5" t="s">
        <v>11</v>
      </c>
      <c r="L2" s="6"/>
      <c r="M2" s="6"/>
      <c r="N2" s="4" t="s">
        <v>12</v>
      </c>
      <c r="O2" s="4" t="s">
        <v>13</v>
      </c>
      <c r="P2" s="4" t="s">
        <v>14</v>
      </c>
      <c r="Q2" s="4" t="s">
        <v>15</v>
      </c>
    </row>
    <row r="3" spans="8:8" ht="64.0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 t="s">
        <v>16</v>
      </c>
      <c r="L3" s="4" t="s">
        <v>17</v>
      </c>
      <c r="M3" s="4" t="s">
        <v>18</v>
      </c>
      <c r="N3" s="4"/>
      <c r="O3" s="4"/>
      <c r="P3" s="4"/>
      <c r="Q3" s="4"/>
    </row>
    <row r="4" spans="8:8" ht="261.0" customHeight="1">
      <c r="A4" s="7">
        <v>1.0</v>
      </c>
      <c r="B4" s="8" t="s">
        <v>19</v>
      </c>
      <c r="C4" s="8" t="s">
        <v>20</v>
      </c>
      <c r="D4" s="8" t="s">
        <v>21</v>
      </c>
      <c r="E4" s="8" t="s">
        <v>22</v>
      </c>
      <c r="F4" s="8" t="s">
        <v>23</v>
      </c>
      <c r="G4" s="8">
        <v>2025.01</v>
      </c>
      <c r="H4" s="8">
        <v>2025.12</v>
      </c>
      <c r="I4" s="8" t="s">
        <v>24</v>
      </c>
      <c r="J4" s="8" t="s">
        <v>25</v>
      </c>
      <c r="K4" s="8" t="s">
        <v>26</v>
      </c>
      <c r="L4" s="8" t="s">
        <v>27</v>
      </c>
      <c r="M4" s="9">
        <v>0.95</v>
      </c>
      <c r="N4" s="8">
        <v>100.0</v>
      </c>
      <c r="O4" s="8" t="s">
        <v>28</v>
      </c>
      <c r="P4" s="8" t="s">
        <v>29</v>
      </c>
      <c r="Q4" s="8" t="s">
        <v>30</v>
      </c>
    </row>
    <row r="5" spans="8:8" ht="80.0" customHeight="1">
      <c r="A5" s="7">
        <v>2.0</v>
      </c>
      <c r="B5" s="8" t="s">
        <v>19</v>
      </c>
      <c r="C5" s="8" t="s">
        <v>31</v>
      </c>
      <c r="D5" s="8" t="s">
        <v>32</v>
      </c>
      <c r="E5" s="8" t="s">
        <v>33</v>
      </c>
      <c r="F5" s="8" t="s">
        <v>23</v>
      </c>
      <c r="G5" s="8">
        <v>2025.8</v>
      </c>
      <c r="H5" s="8">
        <v>2025.12</v>
      </c>
      <c r="I5" s="8" t="s">
        <v>24</v>
      </c>
      <c r="J5" s="8" t="s">
        <v>34</v>
      </c>
      <c r="K5" s="8" t="s">
        <v>34</v>
      </c>
      <c r="L5" s="8" t="s">
        <v>35</v>
      </c>
      <c r="M5" s="9">
        <v>0.95</v>
      </c>
      <c r="N5" s="8">
        <v>30.0</v>
      </c>
      <c r="O5" s="8" t="s">
        <v>28</v>
      </c>
      <c r="P5" s="8" t="s">
        <v>36</v>
      </c>
      <c r="Q5" s="8" t="s">
        <v>37</v>
      </c>
    </row>
    <row r="6" spans="8:8" ht="80.0" customHeight="1">
      <c r="A6" s="7">
        <v>3.0</v>
      </c>
      <c r="B6" s="8" t="s">
        <v>19</v>
      </c>
      <c r="C6" s="8" t="s">
        <v>38</v>
      </c>
      <c r="D6" s="8" t="s">
        <v>39</v>
      </c>
      <c r="E6" s="8" t="s">
        <v>33</v>
      </c>
      <c r="F6" s="8" t="s">
        <v>23</v>
      </c>
      <c r="G6" s="8">
        <v>2025.9</v>
      </c>
      <c r="H6" s="8">
        <v>2025.12</v>
      </c>
      <c r="I6" s="8" t="s">
        <v>24</v>
      </c>
      <c r="J6" s="8" t="s">
        <v>61</v>
      </c>
      <c r="K6" s="8" t="s">
        <v>40</v>
      </c>
      <c r="L6" s="8" t="s">
        <v>41</v>
      </c>
      <c r="M6" s="9">
        <v>0.95</v>
      </c>
      <c r="N6" s="8">
        <v>35.0</v>
      </c>
      <c r="O6" s="8" t="s">
        <v>28</v>
      </c>
      <c r="P6" s="8" t="s">
        <v>36</v>
      </c>
      <c r="Q6" s="8" t="s">
        <v>30</v>
      </c>
    </row>
    <row r="7" spans="8:8" ht="80.0" customHeight="1">
      <c r="A7" s="7">
        <v>4.0</v>
      </c>
      <c r="B7" s="8" t="s">
        <v>19</v>
      </c>
      <c r="C7" s="8" t="s">
        <v>38</v>
      </c>
      <c r="D7" s="8" t="s">
        <v>42</v>
      </c>
      <c r="E7" s="8" t="s">
        <v>33</v>
      </c>
      <c r="F7" s="8" t="s">
        <v>23</v>
      </c>
      <c r="G7" s="8">
        <v>2025.9</v>
      </c>
      <c r="H7" s="8">
        <v>2025.12</v>
      </c>
      <c r="I7" s="8" t="s">
        <v>24</v>
      </c>
      <c r="J7" s="8" t="s">
        <v>43</v>
      </c>
      <c r="K7" s="8" t="s">
        <v>43</v>
      </c>
      <c r="L7" s="8" t="s">
        <v>44</v>
      </c>
      <c r="M7" s="9">
        <v>0.95</v>
      </c>
      <c r="N7" s="8">
        <v>15.0</v>
      </c>
      <c r="O7" s="8" t="s">
        <v>28</v>
      </c>
      <c r="P7" s="8" t="s">
        <v>36</v>
      </c>
      <c r="Q7" s="8" t="s">
        <v>30</v>
      </c>
    </row>
    <row r="8" spans="8:8" ht="126.0" customHeight="1">
      <c r="A8" s="7">
        <v>5.0</v>
      </c>
      <c r="B8" s="8" t="s">
        <v>19</v>
      </c>
      <c r="C8" s="8" t="s">
        <v>31</v>
      </c>
      <c r="D8" s="8" t="s">
        <v>45</v>
      </c>
      <c r="E8" s="8" t="s">
        <v>33</v>
      </c>
      <c r="F8" s="8" t="s">
        <v>23</v>
      </c>
      <c r="G8" s="8">
        <v>2025.05</v>
      </c>
      <c r="H8" s="8">
        <v>2025.12</v>
      </c>
      <c r="I8" s="8" t="s">
        <v>24</v>
      </c>
      <c r="J8" s="8" t="s">
        <v>46</v>
      </c>
      <c r="K8" s="8" t="s">
        <v>46</v>
      </c>
      <c r="L8" s="8" t="s">
        <v>47</v>
      </c>
      <c r="M8" s="9">
        <v>0.95</v>
      </c>
      <c r="N8" s="8">
        <v>38.0</v>
      </c>
      <c r="O8" s="8" t="s">
        <v>28</v>
      </c>
      <c r="P8" s="8" t="s">
        <v>29</v>
      </c>
      <c r="Q8" s="8" t="s">
        <v>37</v>
      </c>
    </row>
    <row r="9" spans="8:8" ht="99.0" customHeight="1">
      <c r="A9" s="7">
        <v>6.0</v>
      </c>
      <c r="B9" s="8" t="s">
        <v>19</v>
      </c>
      <c r="C9" s="8" t="s">
        <v>48</v>
      </c>
      <c r="D9" s="8" t="s">
        <v>49</v>
      </c>
      <c r="E9" s="8" t="s">
        <v>33</v>
      </c>
      <c r="F9" s="8" t="s">
        <v>23</v>
      </c>
      <c r="G9" s="8">
        <v>2025.05</v>
      </c>
      <c r="H9" s="8">
        <v>2025.12</v>
      </c>
      <c r="I9" s="8" t="s">
        <v>24</v>
      </c>
      <c r="J9" s="8" t="s">
        <v>50</v>
      </c>
      <c r="K9" s="8" t="s">
        <v>50</v>
      </c>
      <c r="L9" s="8" t="s">
        <v>51</v>
      </c>
      <c r="M9" s="9">
        <v>0.95</v>
      </c>
      <c r="N9" s="8">
        <v>21.0</v>
      </c>
      <c r="O9" s="8" t="s">
        <v>28</v>
      </c>
      <c r="P9" s="8" t="s">
        <v>29</v>
      </c>
      <c r="Q9" s="8" t="s">
        <v>52</v>
      </c>
    </row>
    <row r="10" spans="8:8" ht="80.0" customHeight="1">
      <c r="A10" s="7">
        <v>7.0</v>
      </c>
      <c r="B10" s="8" t="s">
        <v>19</v>
      </c>
      <c r="C10" s="8" t="s">
        <v>38</v>
      </c>
      <c r="D10" s="8" t="s">
        <v>53</v>
      </c>
      <c r="E10" s="8" t="s">
        <v>33</v>
      </c>
      <c r="F10" s="8" t="s">
        <v>23</v>
      </c>
      <c r="G10" s="8">
        <v>2025.05</v>
      </c>
      <c r="H10" s="8">
        <v>2025.12</v>
      </c>
      <c r="I10" s="8" t="s">
        <v>24</v>
      </c>
      <c r="J10" s="8" t="s">
        <v>54</v>
      </c>
      <c r="K10" s="8" t="s">
        <v>54</v>
      </c>
      <c r="L10" s="8" t="s">
        <v>55</v>
      </c>
      <c r="M10" s="9">
        <v>0.95</v>
      </c>
      <c r="N10" s="8">
        <v>17.0</v>
      </c>
      <c r="O10" s="8" t="s">
        <v>28</v>
      </c>
      <c r="P10" s="8" t="s">
        <v>29</v>
      </c>
      <c r="Q10" s="8" t="s">
        <v>30</v>
      </c>
    </row>
    <row r="11" spans="8:8" ht="80.0" customHeight="1">
      <c r="A11" s="7">
        <v>8.0</v>
      </c>
      <c r="B11" s="8" t="s">
        <v>19</v>
      </c>
      <c r="C11" s="8" t="s">
        <v>48</v>
      </c>
      <c r="D11" s="8" t="s">
        <v>56</v>
      </c>
      <c r="E11" s="8" t="s">
        <v>33</v>
      </c>
      <c r="F11" s="8" t="s">
        <v>23</v>
      </c>
      <c r="G11" s="8" t="s">
        <v>57</v>
      </c>
      <c r="H11" s="8">
        <v>2025.12</v>
      </c>
      <c r="I11" s="8" t="s">
        <v>24</v>
      </c>
      <c r="J11" s="8" t="s">
        <v>58</v>
      </c>
      <c r="K11" s="8" t="s">
        <v>58</v>
      </c>
      <c r="L11" s="8" t="s">
        <v>59</v>
      </c>
      <c r="M11" s="9">
        <v>0.96</v>
      </c>
      <c r="N11" s="8">
        <v>50.0</v>
      </c>
      <c r="O11" s="8" t="s">
        <v>28</v>
      </c>
      <c r="P11" s="8" t="s">
        <v>29</v>
      </c>
      <c r="Q11" s="8" t="s">
        <v>52</v>
      </c>
    </row>
    <row r="12" spans="8:8" ht="43.0" customHeight="1">
      <c r="A12" s="10" t="s">
        <v>60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  <c r="N12" s="13">
        <f>SUM(N4:N11)</f>
        <v>306.0</v>
      </c>
      <c r="O12" s="14"/>
      <c r="P12" s="14"/>
      <c r="Q12" s="14"/>
    </row>
  </sheetData>
  <autoFilter ref="A2:S12">
    <filterColumn colId="0" showButton="1"/>
  </autoFilter>
  <mergeCells count="17">
    <mergeCell ref="A1:Q1"/>
    <mergeCell ref="B2:B3"/>
    <mergeCell ref="K2:M2"/>
    <mergeCell ref="A12:M12"/>
    <mergeCell ref="A2:A3"/>
    <mergeCell ref="I2:I3"/>
    <mergeCell ref="C2:C3"/>
    <mergeCell ref="N2:N3"/>
    <mergeCell ref="G2:G3"/>
    <mergeCell ref="E2:E3"/>
    <mergeCell ref="O2:O3"/>
    <mergeCell ref="D2:D3"/>
    <mergeCell ref="H2:H3"/>
    <mergeCell ref="F2:F3"/>
    <mergeCell ref="J2:J3"/>
    <mergeCell ref="P2:P3"/>
    <mergeCell ref="Q2:Q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PGT-AN10</dc:creator>
  <cp:lastModifiedBy>摩西。摩西。</cp:lastModifiedBy>
  <dcterms:created xsi:type="dcterms:W3CDTF">2023-05-12T03:15:00Z</dcterms:created>
  <dcterms:modified xsi:type="dcterms:W3CDTF">2026-01-13T02:30:59Z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EA6DD634D5484D828DD0EA34F3B9DA45_13</vt:lpwstr>
  </property>
</Properties>
</file>